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aki/Library/Containers/com.microsoft.Excel/Data/Downloads/"/>
    </mc:Choice>
  </mc:AlternateContent>
  <xr:revisionPtr revIDLastSave="0" documentId="13_ncr:1_{A972F48E-D999-A14E-9731-403EDC9CC67F}" xr6:coauthVersionLast="46" xr6:coauthVersionMax="46" xr10:uidLastSave="{00000000-0000-0000-0000-000000000000}"/>
  <bookViews>
    <workbookView xWindow="700" yWindow="700" windowWidth="24280" windowHeight="14200" xr2:uid="{00000000-000D-0000-FFFF-FFFF00000000}"/>
  </bookViews>
  <sheets>
    <sheet name="請求書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3" i="1" l="1"/>
  <c r="R32" i="1"/>
  <c r="R31" i="1"/>
  <c r="R30" i="1"/>
  <c r="R29" i="1"/>
  <c r="R28" i="1"/>
  <c r="R27" i="1"/>
  <c r="R26" i="1"/>
  <c r="R25" i="1"/>
  <c r="R24" i="1"/>
  <c r="R23" i="1"/>
  <c r="R22" i="1"/>
  <c r="R35" i="1" s="1"/>
  <c r="R21" i="1"/>
  <c r="R20" i="1"/>
  <c r="R19" i="1"/>
  <c r="R34" i="1" l="1"/>
  <c r="R36" i="1" s="1"/>
  <c r="P35" i="1"/>
  <c r="P34" i="1"/>
  <c r="P36" i="1" l="1"/>
  <c r="R37" i="1" s="1"/>
  <c r="A15" i="1" s="1"/>
</calcChain>
</file>

<file path=xl/sharedStrings.xml><?xml version="1.0" encoding="utf-8"?>
<sst xmlns="http://schemas.openxmlformats.org/spreadsheetml/2006/main" count="42" uniqueCount="39">
  <si>
    <t>〒000-0000</t>
  </si>
  <si>
    <t>発行日</t>
    <rPh sb="0" eb="2">
      <t>ハッコウ</t>
    </rPh>
    <phoneticPr fontId="10"/>
  </si>
  <si>
    <t>請求番号</t>
  </si>
  <si>
    <t>登録番号</t>
    <rPh sb="0" eb="2">
      <t>トウロク</t>
    </rPh>
    <rPh sb="2" eb="4">
      <t>バンゴウ</t>
    </rPh>
    <phoneticPr fontId="10"/>
  </si>
  <si>
    <t>-</t>
  </si>
  <si>
    <r>
      <t>〒</t>
    </r>
    <r>
      <rPr>
        <sz val="10"/>
        <rFont val="Arial"/>
        <family val="2"/>
        <charset val="1"/>
      </rPr>
      <t>000-0000</t>
    </r>
  </si>
  <si>
    <t>日付</t>
  </si>
  <si>
    <t>内容</t>
    <rPh sb="0" eb="2">
      <t>ナイヨウ</t>
    </rPh>
    <phoneticPr fontId="10"/>
  </si>
  <si>
    <t>数量</t>
  </si>
  <si>
    <t>単位</t>
  </si>
  <si>
    <t>単価(税抜)</t>
    <rPh sb="3" eb="4">
      <t>ゼイ</t>
    </rPh>
    <rPh sb="4" eb="5">
      <t>ヌ</t>
    </rPh>
    <phoneticPr fontId="10"/>
  </si>
  <si>
    <t>消費税</t>
    <rPh sb="0" eb="3">
      <t>ショウヒゼイ</t>
    </rPh>
    <phoneticPr fontId="10"/>
  </si>
  <si>
    <t>小計(税抜)</t>
    <rPh sb="3" eb="4">
      <t>ゼイ</t>
    </rPh>
    <rPh sb="4" eb="5">
      <t>ヌ</t>
    </rPh>
    <phoneticPr fontId="10"/>
  </si>
  <si>
    <t>枚</t>
    <rPh sb="0" eb="1">
      <t>マイ</t>
    </rPh>
    <phoneticPr fontId="10"/>
  </si>
  <si>
    <t>小計</t>
    <rPh sb="0" eb="2">
      <t>ショウケイ</t>
    </rPh>
    <phoneticPr fontId="10"/>
  </si>
  <si>
    <t>備考</t>
  </si>
  <si>
    <t>mail:info@sample.co.jp</t>
    <phoneticPr fontId="16"/>
  </si>
  <si>
    <t>商品A</t>
    <rPh sb="0" eb="2">
      <t>ショウヒン</t>
    </rPh>
    <phoneticPr fontId="10"/>
  </si>
  <si>
    <t>10</t>
    <phoneticPr fontId="10"/>
  </si>
  <si>
    <t>8</t>
    <phoneticPr fontId="10"/>
  </si>
  <si>
    <t>10</t>
    <phoneticPr fontId="16"/>
  </si>
  <si>
    <t>8</t>
    <phoneticPr fontId="16"/>
  </si>
  <si>
    <t>商品C</t>
    <phoneticPr fontId="16"/>
  </si>
  <si>
    <t>商品B</t>
    <phoneticPr fontId="16"/>
  </si>
  <si>
    <t>個</t>
    <rPh sb="0" eb="1">
      <t>コ</t>
    </rPh>
    <phoneticPr fontId="16"/>
  </si>
  <si>
    <t>DDDD</t>
    <phoneticPr fontId="16"/>
  </si>
  <si>
    <t>枚</t>
    <rPh sb="0" eb="1">
      <t>マイ</t>
    </rPh>
    <phoneticPr fontId="16"/>
  </si>
  <si>
    <t>R111101</t>
    <phoneticPr fontId="16"/>
  </si>
  <si>
    <r>
      <t>TEL 99-9999-0000</t>
    </r>
    <r>
      <rPr>
        <sz val="10"/>
        <rFont val="ＭＳ Ｐゴシック"/>
        <family val="3"/>
        <charset val="128"/>
      </rPr>
      <t>　</t>
    </r>
    <r>
      <rPr>
        <sz val="10"/>
        <rFont val="Arial"/>
        <family val="2"/>
        <charset val="1"/>
      </rPr>
      <t>FAX 00-0000-9999</t>
    </r>
    <phoneticPr fontId="16"/>
  </si>
  <si>
    <t xml:space="preserve">○○○○株式会社 </t>
    <rPh sb="4" eb="8">
      <t>カブシキガイシャ</t>
    </rPh>
    <phoneticPr fontId="10"/>
  </si>
  <si>
    <t>御中</t>
    <phoneticPr fontId="10"/>
  </si>
  <si>
    <t>□□□□株式会社</t>
    <rPh sb="4" eb="8">
      <t>カブシキガイシャ</t>
    </rPh>
    <phoneticPr fontId="16"/>
  </si>
  <si>
    <t>エクセルよりカンタンに作成・受け取り・管理ができる「ナカオさん」無料で試してみる</t>
    <rPh sb="11" eb="13">
      <t xml:space="preserve">サクセイ </t>
    </rPh>
    <rPh sb="14" eb="15">
      <t xml:space="preserve">ウケトリ </t>
    </rPh>
    <rPh sb="19" eb="21">
      <t xml:space="preserve">カンリ </t>
    </rPh>
    <rPh sb="32" eb="34">
      <t xml:space="preserve">ムリョウデ </t>
    </rPh>
    <rPh sb="35" eb="36">
      <t xml:space="preserve">タメシテミル </t>
    </rPh>
    <phoneticPr fontId="18"/>
  </si>
  <si>
    <t>東京都〇〇区〇〇1-1-1　にしビル 1F</t>
    <phoneticPr fontId="16"/>
  </si>
  <si>
    <t>東京都〇〇区〇〇2-2-2　五反田ファーストビル 9F</t>
    <rPh sb="3" eb="4">
      <t xml:space="preserve">マルマル </t>
    </rPh>
    <rPh sb="6" eb="7">
      <t xml:space="preserve">マルマル </t>
    </rPh>
    <phoneticPr fontId="16"/>
  </si>
  <si>
    <t>合計</t>
    <rPh sb="0" eb="2">
      <t xml:space="preserve">ゴウケイ </t>
    </rPh>
    <phoneticPr fontId="16"/>
  </si>
  <si>
    <t>下記の通り納品致しました。</t>
    <rPh sb="5" eb="7">
      <t xml:space="preserve">ノウヒン </t>
    </rPh>
    <rPh sb="7" eb="8">
      <t xml:space="preserve">イタシマシタ </t>
    </rPh>
    <phoneticPr fontId="16"/>
  </si>
  <si>
    <t>合計金額(税込）</t>
    <rPh sb="0" eb="2">
      <t xml:space="preserve">ゴウケイ </t>
    </rPh>
    <rPh sb="5" eb="7">
      <t>ゼイコ</t>
    </rPh>
    <phoneticPr fontId="10"/>
  </si>
  <si>
    <t>納品書</t>
    <rPh sb="0" eb="3">
      <t xml:space="preserve">ノウヒンショ 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</si>
</sst>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¥&quot;#,##0;[Red]&quot;¥&quot;\-#,##0"/>
    <numFmt numFmtId="176" formatCode="[$￥-411]#,##0;[Red]\-[$￥-411]#,##0"/>
    <numFmt numFmtId="177" formatCode="yyyy/m/d;@"/>
    <numFmt numFmtId="178" formatCode="#,##0_ "/>
    <numFmt numFmtId="179" formatCode="@&quot;%対象&quot;"/>
    <numFmt numFmtId="180" formatCode="@&quot;%&quot;"/>
  </numFmts>
  <fonts count="21">
    <font>
      <sz val="11"/>
      <color theme="1"/>
      <name val="ＭＳ Ｐゴシック"/>
      <family val="2"/>
      <charset val="128"/>
      <scheme val="minor"/>
    </font>
    <font>
      <sz val="10"/>
      <name val="MS PGothic"/>
      <family val="2"/>
      <charset val="1"/>
    </font>
    <font>
      <sz val="10"/>
      <name val="Arial"/>
      <family val="2"/>
    </font>
    <font>
      <sz val="20"/>
      <color rgb="FFFFFFFF"/>
      <name val="MS PGothic"/>
      <family val="2"/>
      <charset val="1"/>
    </font>
    <font>
      <sz val="10"/>
      <name val="Arial"/>
      <family val="2"/>
      <charset val="1"/>
    </font>
    <font>
      <sz val="14"/>
      <name val="MS PGothic"/>
      <family val="2"/>
      <charset val="1"/>
    </font>
    <font>
      <sz val="13"/>
      <name val="MS PGothic"/>
      <family val="2"/>
      <charset val="1"/>
    </font>
    <font>
      <sz val="10"/>
      <color rgb="FFFFFFFF"/>
      <name val="MS PGothic"/>
      <family val="2"/>
      <charset val="1"/>
    </font>
    <font>
      <sz val="15"/>
      <name val="Arial"/>
      <family val="2"/>
      <charset val="1"/>
    </font>
    <font>
      <sz val="6"/>
      <color rgb="FFFF8080"/>
      <name val="Arial"/>
      <family val="2"/>
      <charset val="1"/>
    </font>
    <font>
      <sz val="6"/>
      <name val="ＭＳ Ｐゴシック"/>
      <family val="3"/>
      <charset val="128"/>
    </font>
    <font>
      <sz val="8"/>
      <name val="MS PGothic"/>
      <family val="2"/>
      <charset val="1"/>
    </font>
    <font>
      <sz val="8"/>
      <name val="Arial"/>
      <family val="2"/>
      <charset val="1"/>
    </font>
    <font>
      <sz val="8"/>
      <name val="MS PGothic"/>
      <family val="3"/>
      <charset val="128"/>
    </font>
    <font>
      <b/>
      <sz val="10"/>
      <name val="Arial"/>
      <family val="2"/>
      <charset val="1"/>
    </font>
    <font>
      <u/>
      <sz val="10"/>
      <color theme="10"/>
      <name val="MS PGothic"/>
      <family val="2"/>
      <charset val="1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0"/>
      <name val="MS PGothic"/>
      <family val="2"/>
      <charset val="128"/>
    </font>
    <font>
      <b/>
      <sz val="10"/>
      <name val="MS PGothic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E6E6E6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rgb="FFFF99CC"/>
      </patternFill>
    </fill>
  </fills>
  <borders count="19">
    <border>
      <left/>
      <right/>
      <top/>
      <bottom/>
      <diagonal/>
    </border>
    <border>
      <left/>
      <right/>
      <top style="hair">
        <color rgb="FF4575B4"/>
      </top>
      <bottom style="hair">
        <color rgb="FF4575B4"/>
      </bottom>
      <diagonal/>
    </border>
    <border>
      <left/>
      <right/>
      <top/>
      <bottom style="hair">
        <color rgb="FF4575B4"/>
      </bottom>
      <diagonal/>
    </border>
    <border>
      <left style="thin">
        <color theme="1" tint="0.499984740745262"/>
      </left>
      <right style="thin">
        <color rgb="FFFF8080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rgb="FFFF8080"/>
      </left>
      <right style="thin">
        <color rgb="FFFF8080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rgb="FFFF8080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/>
      <diagonal/>
    </border>
    <border>
      <left/>
      <right/>
      <top style="hair">
        <color theme="1" tint="0.499984740745262"/>
      </top>
      <bottom/>
      <diagonal/>
    </border>
    <border>
      <left/>
      <right style="hair">
        <color theme="1" tint="0.499984740745262"/>
      </right>
      <top style="hair">
        <color theme="1" tint="0.499984740745262"/>
      </top>
      <bottom/>
      <diagonal/>
    </border>
    <border>
      <left style="hair">
        <color theme="1" tint="0.499984740745262"/>
      </left>
      <right/>
      <top/>
      <bottom/>
      <diagonal/>
    </border>
    <border>
      <left/>
      <right style="hair">
        <color theme="1" tint="0.499984740745262"/>
      </right>
      <top/>
      <bottom/>
      <diagonal/>
    </border>
    <border>
      <left style="hair">
        <color theme="1" tint="0.499984740745262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5" fillId="0" borderId="0" applyNumberFormat="0" applyFill="0" applyBorder="0" applyAlignment="0" applyProtection="0"/>
    <xf numFmtId="6" fontId="1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1" fillId="0" borderId="0" xfId="1"/>
    <xf numFmtId="0" fontId="5" fillId="0" borderId="0" xfId="1" applyFont="1"/>
    <xf numFmtId="0" fontId="9" fillId="0" borderId="0" xfId="1" applyFont="1" applyAlignment="1">
      <alignment horizontal="right"/>
    </xf>
    <xf numFmtId="0" fontId="1" fillId="0" borderId="0" xfId="1" applyBorder="1"/>
    <xf numFmtId="0" fontId="1" fillId="0" borderId="0" xfId="1" applyFont="1" applyBorder="1" applyAlignment="1">
      <alignment horizontal="center"/>
    </xf>
    <xf numFmtId="0" fontId="1" fillId="0" borderId="0" xfId="1" applyFont="1" applyBorder="1" applyAlignment="1"/>
    <xf numFmtId="176" fontId="8" fillId="0" borderId="0" xfId="1" applyNumberFormat="1" applyFont="1" applyBorder="1" applyAlignment="1">
      <alignment horizontal="right" vertical="center"/>
    </xf>
    <xf numFmtId="0" fontId="7" fillId="0" borderId="0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vertical="center"/>
    </xf>
    <xf numFmtId="0" fontId="13" fillId="0" borderId="0" xfId="1" applyFont="1" applyFill="1" applyBorder="1" applyAlignment="1"/>
    <xf numFmtId="176" fontId="4" fillId="2" borderId="11" xfId="1" applyNumberFormat="1" applyFont="1" applyFill="1" applyBorder="1" applyAlignment="1">
      <alignment horizontal="right" vertical="center"/>
    </xf>
    <xf numFmtId="176" fontId="4" fillId="2" borderId="0" xfId="1" applyNumberFormat="1" applyFont="1" applyFill="1" applyBorder="1" applyAlignment="1">
      <alignment horizontal="right" vertical="center"/>
    </xf>
    <xf numFmtId="176" fontId="4" fillId="2" borderId="12" xfId="1" applyNumberFormat="1" applyFont="1" applyFill="1" applyBorder="1" applyAlignment="1">
      <alignment horizontal="right" vertical="center"/>
    </xf>
    <xf numFmtId="176" fontId="4" fillId="0" borderId="11" xfId="1" applyNumberFormat="1" applyFont="1" applyBorder="1" applyAlignment="1">
      <alignment horizontal="right" vertical="center"/>
    </xf>
    <xf numFmtId="176" fontId="4" fillId="0" borderId="0" xfId="1" applyNumberFormat="1" applyFont="1" applyBorder="1" applyAlignment="1">
      <alignment horizontal="right" vertical="center"/>
    </xf>
    <xf numFmtId="176" fontId="4" fillId="0" borderId="12" xfId="1" applyNumberFormat="1" applyFont="1" applyBorder="1" applyAlignment="1">
      <alignment horizontal="right" vertical="center"/>
    </xf>
    <xf numFmtId="0" fontId="1" fillId="0" borderId="8" xfId="1" applyBorder="1" applyAlignment="1">
      <alignment horizontal="left" vertical="center"/>
    </xf>
    <xf numFmtId="0" fontId="1" fillId="0" borderId="9" xfId="1" applyBorder="1" applyAlignment="1">
      <alignment horizontal="left" vertical="center"/>
    </xf>
    <xf numFmtId="0" fontId="1" fillId="0" borderId="10" xfId="1" applyBorder="1" applyAlignment="1">
      <alignment horizontal="left" vertical="center"/>
    </xf>
    <xf numFmtId="0" fontId="1" fillId="0" borderId="11" xfId="1" applyBorder="1" applyAlignment="1">
      <alignment horizontal="left" vertical="center"/>
    </xf>
    <xf numFmtId="0" fontId="1" fillId="0" borderId="0" xfId="1" applyBorder="1" applyAlignment="1">
      <alignment horizontal="left" vertical="center"/>
    </xf>
    <xf numFmtId="0" fontId="1" fillId="0" borderId="12" xfId="1" applyBorder="1" applyAlignment="1">
      <alignment horizontal="left" vertical="center"/>
    </xf>
    <xf numFmtId="0" fontId="1" fillId="0" borderId="13" xfId="1" applyBorder="1" applyAlignment="1">
      <alignment horizontal="left" vertical="center"/>
    </xf>
    <xf numFmtId="0" fontId="1" fillId="0" borderId="14" xfId="1" applyBorder="1" applyAlignment="1">
      <alignment horizontal="left" vertical="center"/>
    </xf>
    <xf numFmtId="0" fontId="1" fillId="0" borderId="15" xfId="1" applyBorder="1" applyAlignment="1">
      <alignment horizontal="left" vertical="center"/>
    </xf>
    <xf numFmtId="0" fontId="7" fillId="4" borderId="16" xfId="1" applyFont="1" applyFill="1" applyBorder="1" applyAlignment="1">
      <alignment horizontal="left" vertical="center"/>
    </xf>
    <xf numFmtId="0" fontId="7" fillId="4" borderId="17" xfId="1" applyFont="1" applyFill="1" applyBorder="1" applyAlignment="1">
      <alignment horizontal="left" vertical="center"/>
    </xf>
    <xf numFmtId="0" fontId="7" fillId="4" borderId="18" xfId="1" applyFont="1" applyFill="1" applyBorder="1" applyAlignment="1">
      <alignment horizontal="left" vertical="center"/>
    </xf>
    <xf numFmtId="176" fontId="2" fillId="0" borderId="13" xfId="1" applyNumberFormat="1" applyFont="1" applyBorder="1" applyAlignment="1">
      <alignment horizontal="right" vertical="center"/>
    </xf>
    <xf numFmtId="176" fontId="2" fillId="0" borderId="14" xfId="1" applyNumberFormat="1" applyFont="1" applyBorder="1" applyAlignment="1">
      <alignment horizontal="right" vertical="center"/>
    </xf>
    <xf numFmtId="176" fontId="2" fillId="0" borderId="15" xfId="1" applyNumberFormat="1" applyFont="1" applyBorder="1" applyAlignment="1">
      <alignment horizontal="right" vertical="center"/>
    </xf>
    <xf numFmtId="177" fontId="4" fillId="0" borderId="6" xfId="1" applyNumberFormat="1" applyFont="1" applyBorder="1" applyAlignment="1">
      <alignment horizontal="center" vertical="center"/>
    </xf>
    <xf numFmtId="49" fontId="20" fillId="0" borderId="7" xfId="1" applyNumberFormat="1" applyFont="1" applyBorder="1" applyAlignment="1">
      <alignment horizontal="center" vertical="center"/>
    </xf>
    <xf numFmtId="176" fontId="12" fillId="0" borderId="7" xfId="1" applyNumberFormat="1" applyFont="1" applyBorder="1" applyAlignment="1">
      <alignment horizontal="center" vertical="center"/>
    </xf>
    <xf numFmtId="180" fontId="4" fillId="0" borderId="6" xfId="1" applyNumberFormat="1" applyFont="1" applyBorder="1" applyAlignment="1">
      <alignment horizontal="right" vertical="center"/>
    </xf>
    <xf numFmtId="176" fontId="4" fillId="0" borderId="6" xfId="1" applyNumberFormat="1" applyFont="1" applyBorder="1" applyAlignment="1">
      <alignment horizontal="right" vertical="center"/>
    </xf>
    <xf numFmtId="0" fontId="1" fillId="0" borderId="6" xfId="1" applyFont="1" applyBorder="1" applyAlignment="1">
      <alignment horizontal="center" vertical="center"/>
    </xf>
    <xf numFmtId="178" fontId="14" fillId="0" borderId="11" xfId="1" applyNumberFormat="1" applyFont="1" applyBorder="1" applyAlignment="1">
      <alignment horizontal="right" vertical="center"/>
    </xf>
    <xf numFmtId="178" fontId="14" fillId="0" borderId="12" xfId="1" applyNumberFormat="1" applyFont="1" applyBorder="1" applyAlignment="1">
      <alignment horizontal="right" vertical="center"/>
    </xf>
    <xf numFmtId="0" fontId="1" fillId="0" borderId="6" xfId="1" applyFont="1" applyBorder="1" applyAlignment="1">
      <alignment horizontal="left" vertical="center"/>
    </xf>
    <xf numFmtId="177" fontId="4" fillId="3" borderId="6" xfId="1" applyNumberFormat="1" applyFont="1" applyFill="1" applyBorder="1" applyAlignment="1">
      <alignment horizontal="center" vertical="center"/>
    </xf>
    <xf numFmtId="0" fontId="1" fillId="2" borderId="6" xfId="1" applyFill="1" applyBorder="1" applyAlignment="1">
      <alignment horizontal="left" vertical="center"/>
    </xf>
    <xf numFmtId="0" fontId="1" fillId="2" borderId="11" xfId="1" applyFill="1" applyBorder="1" applyAlignment="1">
      <alignment horizontal="right" vertical="center"/>
    </xf>
    <xf numFmtId="0" fontId="1" fillId="2" borderId="12" xfId="1" applyFill="1" applyBorder="1" applyAlignment="1">
      <alignment horizontal="right" vertical="center"/>
    </xf>
    <xf numFmtId="0" fontId="1" fillId="2" borderId="6" xfId="1" applyFill="1" applyBorder="1" applyAlignment="1">
      <alignment horizontal="center" vertical="center"/>
    </xf>
    <xf numFmtId="177" fontId="1" fillId="0" borderId="6" xfId="1" applyNumberFormat="1" applyFont="1" applyBorder="1" applyAlignment="1">
      <alignment horizontal="center" vertical="center"/>
    </xf>
    <xf numFmtId="0" fontId="1" fillId="0" borderId="11" xfId="1" applyFont="1" applyBorder="1" applyAlignment="1">
      <alignment horizontal="right" vertical="center"/>
    </xf>
    <xf numFmtId="0" fontId="1" fillId="0" borderId="12" xfId="1" applyFont="1" applyBorder="1" applyAlignment="1">
      <alignment horizontal="right" vertical="center"/>
    </xf>
    <xf numFmtId="177" fontId="1" fillId="0" borderId="7" xfId="1" applyNumberFormat="1" applyFont="1" applyBorder="1" applyAlignment="1">
      <alignment horizontal="center" vertical="center"/>
    </xf>
    <xf numFmtId="0" fontId="1" fillId="0" borderId="7" xfId="1" applyFont="1" applyBorder="1" applyAlignment="1">
      <alignment horizontal="left" vertical="center"/>
    </xf>
    <xf numFmtId="0" fontId="1" fillId="0" borderId="13" xfId="1" applyFont="1" applyBorder="1" applyAlignment="1">
      <alignment horizontal="right" vertical="center"/>
    </xf>
    <xf numFmtId="0" fontId="1" fillId="0" borderId="15" xfId="1" applyFont="1" applyBorder="1" applyAlignment="1">
      <alignment horizontal="right" vertical="center"/>
    </xf>
    <xf numFmtId="0" fontId="1" fillId="0" borderId="7" xfId="1" applyFont="1" applyBorder="1" applyAlignment="1">
      <alignment horizontal="center" vertical="center"/>
    </xf>
    <xf numFmtId="176" fontId="2" fillId="2" borderId="6" xfId="1" applyNumberFormat="1" applyFont="1" applyFill="1" applyBorder="1" applyAlignment="1">
      <alignment horizontal="right" vertical="center"/>
    </xf>
    <xf numFmtId="9" fontId="2" fillId="2" borderId="6" xfId="1" applyNumberFormat="1" applyFont="1" applyFill="1" applyBorder="1" applyAlignment="1">
      <alignment horizontal="right" vertical="center"/>
    </xf>
    <xf numFmtId="0" fontId="11" fillId="0" borderId="2" xfId="1" applyFont="1" applyBorder="1" applyAlignment="1">
      <alignment horizontal="center"/>
    </xf>
    <xf numFmtId="0" fontId="13" fillId="0" borderId="2" xfId="1" applyFont="1" applyBorder="1" applyAlignment="1">
      <alignment horizontal="center"/>
    </xf>
    <xf numFmtId="0" fontId="13" fillId="0" borderId="1" xfId="1" applyFont="1" applyBorder="1" applyAlignment="1">
      <alignment horizontal="center"/>
    </xf>
    <xf numFmtId="14" fontId="13" fillId="0" borderId="2" xfId="1" applyNumberFormat="1" applyFont="1" applyBorder="1" applyAlignment="1">
      <alignment horizontal="center"/>
    </xf>
    <xf numFmtId="179" fontId="11" fillId="3" borderId="6" xfId="1" applyNumberFormat="1" applyFont="1" applyFill="1" applyBorder="1" applyAlignment="1">
      <alignment horizontal="center" vertical="center"/>
    </xf>
    <xf numFmtId="179" fontId="11" fillId="0" borderId="6" xfId="1" applyNumberFormat="1" applyFont="1" applyBorder="1" applyAlignment="1">
      <alignment horizontal="center" vertical="center"/>
    </xf>
    <xf numFmtId="176" fontId="12" fillId="3" borderId="6" xfId="1" applyNumberFormat="1" applyFont="1" applyFill="1" applyBorder="1" applyAlignment="1">
      <alignment horizontal="right" vertical="center"/>
    </xf>
    <xf numFmtId="176" fontId="12" fillId="0" borderId="6" xfId="1" applyNumberFormat="1" applyFont="1" applyBorder="1" applyAlignment="1">
      <alignment horizontal="right" vertical="center"/>
    </xf>
    <xf numFmtId="176" fontId="12" fillId="3" borderId="11" xfId="1" applyNumberFormat="1" applyFont="1" applyFill="1" applyBorder="1" applyAlignment="1">
      <alignment horizontal="right" vertical="center"/>
    </xf>
    <xf numFmtId="176" fontId="12" fillId="3" borderId="0" xfId="1" applyNumberFormat="1" applyFont="1" applyFill="1" applyBorder="1" applyAlignment="1">
      <alignment horizontal="right" vertical="center"/>
    </xf>
    <xf numFmtId="176" fontId="12" fillId="3" borderId="12" xfId="1" applyNumberFormat="1" applyFont="1" applyFill="1" applyBorder="1" applyAlignment="1">
      <alignment horizontal="right" vertical="center"/>
    </xf>
    <xf numFmtId="176" fontId="12" fillId="0" borderId="11" xfId="1" applyNumberFormat="1" applyFont="1" applyBorder="1" applyAlignment="1">
      <alignment horizontal="right" vertical="center"/>
    </xf>
    <xf numFmtId="176" fontId="12" fillId="0" borderId="0" xfId="1" applyNumberFormat="1" applyFont="1" applyBorder="1" applyAlignment="1">
      <alignment horizontal="right" vertical="center"/>
    </xf>
    <xf numFmtId="176" fontId="12" fillId="0" borderId="12" xfId="1" applyNumberFormat="1" applyFont="1" applyBorder="1" applyAlignment="1">
      <alignment horizontal="right" vertical="center"/>
    </xf>
    <xf numFmtId="0" fontId="6" fillId="0" borderId="0" xfId="1" applyFont="1" applyBorder="1" applyAlignment="1">
      <alignment horizontal="left" vertical="center"/>
    </xf>
    <xf numFmtId="0" fontId="1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15" fillId="0" borderId="0" xfId="2" applyBorder="1" applyAlignment="1">
      <alignment horizontal="left" vertical="center"/>
    </xf>
    <xf numFmtId="0" fontId="19" fillId="2" borderId="6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0" fontId="7" fillId="4" borderId="6" xfId="1" applyFont="1" applyFill="1" applyBorder="1" applyAlignment="1">
      <alignment horizontal="center" vertical="center"/>
    </xf>
    <xf numFmtId="180" fontId="2" fillId="2" borderId="6" xfId="1" applyNumberFormat="1" applyFont="1" applyFill="1" applyBorder="1" applyAlignment="1">
      <alignment horizontal="right" vertical="center"/>
    </xf>
    <xf numFmtId="178" fontId="1" fillId="2" borderId="11" xfId="1" applyNumberFormat="1" applyFill="1" applyBorder="1" applyAlignment="1">
      <alignment horizontal="right" vertical="center"/>
    </xf>
    <xf numFmtId="178" fontId="1" fillId="2" borderId="12" xfId="1" applyNumberFormat="1" applyFill="1" applyBorder="1" applyAlignment="1">
      <alignment horizontal="right" vertical="center"/>
    </xf>
    <xf numFmtId="0" fontId="1" fillId="0" borderId="6" xfId="1" applyBorder="1" applyAlignment="1">
      <alignment horizontal="left" vertical="center"/>
    </xf>
    <xf numFmtId="0" fontId="1" fillId="0" borderId="6" xfId="1" applyBorder="1" applyAlignment="1">
      <alignment horizontal="center" vertical="center"/>
    </xf>
    <xf numFmtId="178" fontId="14" fillId="3" borderId="11" xfId="1" applyNumberFormat="1" applyFont="1" applyFill="1" applyBorder="1" applyAlignment="1">
      <alignment horizontal="right" vertical="center"/>
    </xf>
    <xf numFmtId="178" fontId="14" fillId="3" borderId="12" xfId="1" applyNumberFormat="1" applyFont="1" applyFill="1" applyBorder="1" applyAlignment="1">
      <alignment horizontal="right" vertical="center"/>
    </xf>
    <xf numFmtId="178" fontId="2" fillId="0" borderId="11" xfId="1" applyNumberFormat="1" applyFont="1" applyBorder="1" applyAlignment="1">
      <alignment horizontal="right" vertical="center"/>
    </xf>
    <xf numFmtId="178" fontId="2" fillId="0" borderId="12" xfId="1" applyNumberFormat="1" applyFont="1" applyBorder="1" applyAlignment="1">
      <alignment horizontal="right" vertical="center"/>
    </xf>
    <xf numFmtId="178" fontId="2" fillId="3" borderId="11" xfId="1" applyNumberFormat="1" applyFont="1" applyFill="1" applyBorder="1" applyAlignment="1">
      <alignment horizontal="right" vertical="center"/>
    </xf>
    <xf numFmtId="178" fontId="2" fillId="3" borderId="12" xfId="1" applyNumberFormat="1" applyFont="1" applyFill="1" applyBorder="1" applyAlignment="1">
      <alignment horizontal="right" vertical="center"/>
    </xf>
    <xf numFmtId="0" fontId="15" fillId="0" borderId="0" xfId="2" applyAlignment="1"/>
    <xf numFmtId="0" fontId="7" fillId="4" borderId="3" xfId="1" applyFont="1" applyFill="1" applyBorder="1" applyAlignment="1">
      <alignment horizontal="center" vertical="center"/>
    </xf>
    <xf numFmtId="0" fontId="7" fillId="4" borderId="4" xfId="1" applyFont="1" applyFill="1" applyBorder="1" applyAlignment="1">
      <alignment horizontal="center" vertical="center"/>
    </xf>
    <xf numFmtId="0" fontId="7" fillId="4" borderId="5" xfId="1" applyFont="1" applyFill="1" applyBorder="1" applyAlignment="1">
      <alignment horizontal="center" vertical="center"/>
    </xf>
    <xf numFmtId="176" fontId="8" fillId="0" borderId="3" xfId="1" applyNumberFormat="1" applyFont="1" applyBorder="1" applyAlignment="1">
      <alignment horizontal="right" vertical="center"/>
    </xf>
    <xf numFmtId="176" fontId="8" fillId="0" borderId="4" xfId="1" applyNumberFormat="1" applyFont="1" applyBorder="1" applyAlignment="1">
      <alignment horizontal="right" vertical="center"/>
    </xf>
    <xf numFmtId="176" fontId="8" fillId="0" borderId="5" xfId="1" applyNumberFormat="1" applyFont="1" applyBorder="1" applyAlignment="1">
      <alignment horizontal="right" vertical="center"/>
    </xf>
    <xf numFmtId="0" fontId="7" fillId="4" borderId="11" xfId="1" applyFont="1" applyFill="1" applyBorder="1" applyAlignment="1">
      <alignment horizontal="center" vertical="center"/>
    </xf>
    <xf numFmtId="0" fontId="7" fillId="4" borderId="12" xfId="1" applyFont="1" applyFill="1" applyBorder="1" applyAlignment="1">
      <alignment horizontal="center" vertical="center"/>
    </xf>
    <xf numFmtId="0" fontId="7" fillId="4" borderId="0" xfId="1" applyFont="1" applyFill="1" applyBorder="1" applyAlignment="1">
      <alignment horizontal="center" vertical="center"/>
    </xf>
    <xf numFmtId="0" fontId="7" fillId="4" borderId="10" xfId="1" applyFont="1" applyFill="1" applyBorder="1" applyAlignment="1">
      <alignment horizontal="center" vertical="center"/>
    </xf>
  </cellXfs>
  <cellStyles count="4">
    <cellStyle name="ハイパーリンク" xfId="2" builtinId="8"/>
    <cellStyle name="通貨 2" xfId="3" xr:uid="{00000000-0005-0000-0000-000001000000}"/>
    <cellStyle name="標準" xfId="0" builtinId="0"/>
    <cellStyle name="標準 2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nakao-san.com/users/register?utm_source=Excel&amp;utm_medium=nouhinsyo5&amp;utm_campaign=Excelnouhinsyo5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s://app.nakao-san.com/users/registe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368709</xdr:colOff>
      <xdr:row>8</xdr:row>
      <xdr:rowOff>76815</xdr:rowOff>
    </xdr:from>
    <xdr:to>
      <xdr:col>18</xdr:col>
      <xdr:colOff>529900</xdr:colOff>
      <xdr:row>14</xdr:row>
      <xdr:rowOff>34980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3FC5977-17FC-420B-A7A2-DD7EF99D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9" y="1613105"/>
          <a:ext cx="1543853" cy="1018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20484</xdr:rowOff>
    </xdr:from>
    <xdr:to>
      <xdr:col>20</xdr:col>
      <xdr:colOff>21303</xdr:colOff>
      <xdr:row>67</xdr:row>
      <xdr:rowOff>71931</xdr:rowOff>
    </xdr:to>
    <xdr:pic>
      <xdr:nvPicPr>
        <xdr:cNvPr id="4" name="図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96B6BF-A655-BF46-9B0A-C320ADFB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44194"/>
          <a:ext cx="13540658" cy="4107253"/>
        </a:xfrm>
        <a:prstGeom prst="rect">
          <a:avLst/>
        </a:prstGeom>
      </xdr:spPr>
    </xdr:pic>
    <xdr:clientData/>
  </xdr:twoCellAnchor>
  <xdr:twoCellAnchor editAs="oneCell">
    <xdr:from>
      <xdr:col>7</xdr:col>
      <xdr:colOff>266291</xdr:colOff>
      <xdr:row>60</xdr:row>
      <xdr:rowOff>102419</xdr:rowOff>
    </xdr:from>
    <xdr:to>
      <xdr:col>12</xdr:col>
      <xdr:colOff>390770</xdr:colOff>
      <xdr:row>65</xdr:row>
      <xdr:rowOff>163871</xdr:rowOff>
    </xdr:to>
    <xdr:pic>
      <xdr:nvPicPr>
        <xdr:cNvPr id="6" name="図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A9C270-C235-E648-84A3-DCCEB1D24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065" y="12597580"/>
          <a:ext cx="3504318" cy="983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nakao-san.com/users/register?utm_source=Excel&amp;utm_medium=nouhinsyo5&amp;utm_campaign=Excelnouhinsyo5" TargetMode="External"/><Relationship Id="rId2" Type="http://schemas.openxmlformats.org/officeDocument/2006/relationships/hyperlink" Target="https://app.nakao-san.com/users/register" TargetMode="External"/><Relationship Id="rId1" Type="http://schemas.openxmlformats.org/officeDocument/2006/relationships/hyperlink" Target="mailto:info@sample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45"/>
  <sheetViews>
    <sheetView showZeros="0" tabSelected="1" zoomScale="62" zoomScaleNormal="62" workbookViewId="0">
      <selection activeCell="AC26" sqref="AC26"/>
    </sheetView>
  </sheetViews>
  <sheetFormatPr baseColWidth="10" defaultColWidth="8.83203125" defaultRowHeight="14"/>
  <sheetData>
    <row r="1" spans="1:2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4">
      <c r="A2" s="75" t="s">
        <v>38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>
      <c r="A4" s="1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6" t="s">
        <v>1</v>
      </c>
      <c r="O4" s="57"/>
      <c r="P4" s="59">
        <v>44165</v>
      </c>
      <c r="Q4" s="59"/>
      <c r="R4" s="59"/>
      <c r="S4" s="59"/>
      <c r="T4" s="6"/>
    </row>
    <row r="5" spans="1:20">
      <c r="A5" s="1" t="s">
        <v>34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8" t="s">
        <v>2</v>
      </c>
      <c r="O5" s="58"/>
      <c r="P5" s="58" t="s">
        <v>27</v>
      </c>
      <c r="Q5" s="58"/>
      <c r="R5" s="58"/>
      <c r="S5" s="58"/>
      <c r="T5" s="6"/>
    </row>
    <row r="6" spans="1:20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58" t="s">
        <v>3</v>
      </c>
      <c r="O6" s="58"/>
      <c r="P6" s="58" t="s">
        <v>4</v>
      </c>
      <c r="Q6" s="58"/>
      <c r="R6" s="58"/>
      <c r="S6" s="58"/>
      <c r="T6" s="5"/>
    </row>
    <row r="8" spans="1:20" ht="17">
      <c r="A8" s="2" t="s">
        <v>29</v>
      </c>
      <c r="B8" s="1"/>
      <c r="C8" s="1"/>
      <c r="E8" s="2" t="s">
        <v>30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7">
      <c r="A9" s="2"/>
      <c r="B9" s="1"/>
      <c r="C9" s="1"/>
      <c r="D9" s="1"/>
      <c r="E9" s="1"/>
      <c r="F9" s="1"/>
      <c r="G9" s="1"/>
      <c r="H9" s="1"/>
      <c r="I9" s="1"/>
      <c r="J9" s="1"/>
      <c r="K9" s="70" t="s">
        <v>31</v>
      </c>
      <c r="L9" s="70"/>
      <c r="M9" s="70"/>
      <c r="N9" s="70"/>
      <c r="O9" s="70"/>
      <c r="P9" s="70"/>
      <c r="Q9" s="70"/>
      <c r="R9" s="70"/>
      <c r="S9" s="70"/>
      <c r="T9" s="1"/>
    </row>
    <row r="10" spans="1:20">
      <c r="A10" s="1"/>
      <c r="B10" s="1"/>
      <c r="C10" s="1"/>
      <c r="D10" s="1"/>
      <c r="E10" s="1"/>
      <c r="F10" s="1"/>
      <c r="G10" s="1"/>
      <c r="H10" s="1"/>
      <c r="I10" s="1"/>
      <c r="J10" s="1"/>
      <c r="K10" s="71" t="s">
        <v>5</v>
      </c>
      <c r="L10" s="71"/>
      <c r="M10" s="71"/>
      <c r="N10" s="71"/>
      <c r="O10" s="71"/>
      <c r="P10" s="71"/>
      <c r="Q10" s="71"/>
      <c r="R10" s="71"/>
      <c r="S10" s="71"/>
      <c r="T10" s="1"/>
    </row>
    <row r="11" spans="1:20">
      <c r="A11" s="1"/>
      <c r="B11" s="1"/>
      <c r="C11" s="1"/>
      <c r="D11" s="1"/>
      <c r="E11" s="1"/>
      <c r="F11" s="1"/>
      <c r="G11" s="1"/>
      <c r="H11" s="1"/>
      <c r="I11" s="1"/>
      <c r="J11" s="1"/>
      <c r="K11" s="71" t="s">
        <v>33</v>
      </c>
      <c r="L11" s="71"/>
      <c r="M11" s="71"/>
      <c r="N11" s="71"/>
      <c r="O11" s="71"/>
      <c r="P11" s="71"/>
      <c r="Q11" s="71"/>
      <c r="R11" s="71"/>
      <c r="S11" s="71"/>
      <c r="T11" s="1"/>
    </row>
    <row r="12" spans="1:20">
      <c r="A12" s="1" t="s">
        <v>36</v>
      </c>
      <c r="B12" s="1"/>
      <c r="C12" s="1"/>
      <c r="D12" s="1"/>
      <c r="E12" s="1"/>
      <c r="F12" s="1"/>
      <c r="G12" s="1"/>
      <c r="H12" s="1"/>
      <c r="I12" s="1"/>
      <c r="J12" s="1"/>
      <c r="K12" s="72" t="s">
        <v>28</v>
      </c>
      <c r="L12" s="72"/>
      <c r="M12" s="72"/>
      <c r="N12" s="72"/>
      <c r="O12" s="72"/>
      <c r="P12" s="72"/>
      <c r="Q12" s="72"/>
      <c r="R12" s="72"/>
      <c r="S12" s="72"/>
      <c r="T12" s="1"/>
    </row>
    <row r="13" spans="1:20">
      <c r="A13" s="1"/>
      <c r="B13" s="1"/>
      <c r="C13" s="1"/>
      <c r="D13" s="1"/>
      <c r="E13" s="1"/>
      <c r="F13" s="1"/>
      <c r="G13" s="1"/>
      <c r="H13" s="1"/>
      <c r="I13" s="1"/>
      <c r="J13" s="1"/>
      <c r="K13" s="73" t="s">
        <v>16</v>
      </c>
      <c r="L13" s="72"/>
      <c r="M13" s="72"/>
      <c r="N13" s="72"/>
      <c r="O13" s="72"/>
      <c r="P13" s="72"/>
      <c r="Q13" s="72"/>
      <c r="R13" s="72"/>
      <c r="S13" s="72"/>
      <c r="T13" s="1"/>
    </row>
    <row r="14" spans="1:20">
      <c r="A14" s="89" t="s">
        <v>37</v>
      </c>
      <c r="B14" s="90"/>
      <c r="C14" s="90"/>
      <c r="D14" s="90"/>
      <c r="E14" s="90"/>
      <c r="F14" s="90"/>
      <c r="G14" s="91"/>
      <c r="H14" s="8"/>
      <c r="I14" s="4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9">
      <c r="A15" s="92">
        <f>R37</f>
        <v>1309000</v>
      </c>
      <c r="B15" s="93"/>
      <c r="C15" s="93"/>
      <c r="D15" s="93"/>
      <c r="E15" s="93"/>
      <c r="F15" s="93"/>
      <c r="G15" s="94"/>
      <c r="H15" s="7"/>
      <c r="I15" s="4"/>
      <c r="J15" s="1"/>
      <c r="K15" s="9"/>
      <c r="L15" s="9"/>
      <c r="M15" s="9"/>
      <c r="N15" s="9"/>
      <c r="O15" s="9"/>
      <c r="P15" s="9"/>
      <c r="Q15" s="9"/>
      <c r="R15" s="9"/>
      <c r="S15" s="9"/>
      <c r="T15" s="1"/>
    </row>
    <row r="16" spans="1:20" ht="19">
      <c r="A16" s="92"/>
      <c r="B16" s="93"/>
      <c r="C16" s="93"/>
      <c r="D16" s="93"/>
      <c r="E16" s="93"/>
      <c r="F16" s="93"/>
      <c r="G16" s="94"/>
      <c r="H16" s="7"/>
      <c r="I16" s="1"/>
      <c r="J16" s="1"/>
      <c r="K16" s="9"/>
      <c r="L16" s="9"/>
      <c r="M16" s="9"/>
      <c r="N16" s="9"/>
      <c r="O16" s="9"/>
      <c r="P16" s="9"/>
      <c r="Q16" s="9"/>
      <c r="R16" s="9"/>
      <c r="S16" s="9"/>
      <c r="T16" s="1"/>
    </row>
    <row r="17" spans="1:20">
      <c r="A17" s="1"/>
      <c r="B17" s="1"/>
      <c r="C17" s="1"/>
      <c r="D17" s="1"/>
      <c r="E17" s="1"/>
      <c r="F17" s="1"/>
      <c r="G17" s="1"/>
      <c r="H17" s="1"/>
      <c r="I17" s="1"/>
      <c r="J17" s="1"/>
      <c r="K17" s="10"/>
      <c r="L17" s="10"/>
      <c r="M17" s="10"/>
      <c r="N17" s="10"/>
      <c r="O17" s="10"/>
      <c r="P17" s="10"/>
      <c r="Q17" s="10"/>
      <c r="R17" s="10"/>
      <c r="S17" s="10"/>
      <c r="T17" s="1"/>
    </row>
    <row r="18" spans="1:20">
      <c r="A18" s="76" t="s">
        <v>6</v>
      </c>
      <c r="B18" s="76"/>
      <c r="C18" s="76" t="s">
        <v>7</v>
      </c>
      <c r="D18" s="76"/>
      <c r="E18" s="76"/>
      <c r="F18" s="76"/>
      <c r="G18" s="76"/>
      <c r="H18" s="76"/>
      <c r="I18" s="76"/>
      <c r="J18" s="95" t="s">
        <v>8</v>
      </c>
      <c r="K18" s="96"/>
      <c r="L18" s="76" t="s">
        <v>9</v>
      </c>
      <c r="M18" s="76"/>
      <c r="N18" s="76" t="s">
        <v>10</v>
      </c>
      <c r="O18" s="76"/>
      <c r="P18" s="76" t="s">
        <v>11</v>
      </c>
      <c r="Q18" s="76"/>
      <c r="R18" s="95" t="s">
        <v>12</v>
      </c>
      <c r="S18" s="97"/>
      <c r="T18" s="98"/>
    </row>
    <row r="19" spans="1:20">
      <c r="A19" s="32">
        <v>43784</v>
      </c>
      <c r="B19" s="32"/>
      <c r="C19" s="40" t="s">
        <v>17</v>
      </c>
      <c r="D19" s="40"/>
      <c r="E19" s="40"/>
      <c r="F19" s="40"/>
      <c r="G19" s="40"/>
      <c r="H19" s="40"/>
      <c r="I19" s="40"/>
      <c r="J19" s="84">
        <v>1000</v>
      </c>
      <c r="K19" s="85"/>
      <c r="L19" s="37" t="s">
        <v>13</v>
      </c>
      <c r="M19" s="37"/>
      <c r="N19" s="36">
        <v>10</v>
      </c>
      <c r="O19" s="36"/>
      <c r="P19" s="35" t="s">
        <v>20</v>
      </c>
      <c r="Q19" s="35"/>
      <c r="R19" s="14">
        <f t="shared" ref="R19:R33" si="0">J19*N19</f>
        <v>10000</v>
      </c>
      <c r="S19" s="15"/>
      <c r="T19" s="16"/>
    </row>
    <row r="20" spans="1:20">
      <c r="A20" s="41">
        <v>43784</v>
      </c>
      <c r="B20" s="41"/>
      <c r="C20" s="42" t="s">
        <v>23</v>
      </c>
      <c r="D20" s="42"/>
      <c r="E20" s="42"/>
      <c r="F20" s="42"/>
      <c r="G20" s="42"/>
      <c r="H20" s="42"/>
      <c r="I20" s="42"/>
      <c r="J20" s="86">
        <v>1000</v>
      </c>
      <c r="K20" s="87"/>
      <c r="L20" s="45" t="s">
        <v>24</v>
      </c>
      <c r="M20" s="45"/>
      <c r="N20" s="54">
        <v>100</v>
      </c>
      <c r="O20" s="54"/>
      <c r="P20" s="77" t="s">
        <v>21</v>
      </c>
      <c r="Q20" s="77"/>
      <c r="R20" s="11">
        <f t="shared" si="0"/>
        <v>100000</v>
      </c>
      <c r="S20" s="12"/>
      <c r="T20" s="13"/>
    </row>
    <row r="21" spans="1:20">
      <c r="A21" s="32">
        <v>43784</v>
      </c>
      <c r="B21" s="32"/>
      <c r="C21" s="40" t="s">
        <v>22</v>
      </c>
      <c r="D21" s="40"/>
      <c r="E21" s="40"/>
      <c r="F21" s="40"/>
      <c r="G21" s="40"/>
      <c r="H21" s="40"/>
      <c r="I21" s="40"/>
      <c r="J21" s="84">
        <v>1000</v>
      </c>
      <c r="K21" s="85"/>
      <c r="L21" s="37" t="s">
        <v>24</v>
      </c>
      <c r="M21" s="37"/>
      <c r="N21" s="36">
        <v>100</v>
      </c>
      <c r="O21" s="36"/>
      <c r="P21" s="35" t="s">
        <v>20</v>
      </c>
      <c r="Q21" s="35"/>
      <c r="R21" s="14">
        <f t="shared" si="0"/>
        <v>100000</v>
      </c>
      <c r="S21" s="15"/>
      <c r="T21" s="16"/>
    </row>
    <row r="22" spans="1:20">
      <c r="A22" s="41">
        <v>43784</v>
      </c>
      <c r="B22" s="41"/>
      <c r="C22" s="42" t="s">
        <v>25</v>
      </c>
      <c r="D22" s="42"/>
      <c r="E22" s="42"/>
      <c r="F22" s="42"/>
      <c r="G22" s="42"/>
      <c r="H22" s="42"/>
      <c r="I22" s="42"/>
      <c r="J22" s="82">
        <v>10000</v>
      </c>
      <c r="K22" s="83"/>
      <c r="L22" s="45" t="s">
        <v>26</v>
      </c>
      <c r="M22" s="45"/>
      <c r="N22" s="54">
        <v>100</v>
      </c>
      <c r="O22" s="54"/>
      <c r="P22" s="77" t="s">
        <v>21</v>
      </c>
      <c r="Q22" s="77"/>
      <c r="R22" s="11">
        <f t="shared" si="0"/>
        <v>1000000</v>
      </c>
      <c r="S22" s="12"/>
      <c r="T22" s="13"/>
    </row>
    <row r="23" spans="1:20">
      <c r="A23" s="32"/>
      <c r="B23" s="32"/>
      <c r="C23" s="40"/>
      <c r="D23" s="40"/>
      <c r="E23" s="40"/>
      <c r="F23" s="40"/>
      <c r="G23" s="40"/>
      <c r="H23" s="40"/>
      <c r="I23" s="40"/>
      <c r="J23" s="38"/>
      <c r="K23" s="39"/>
      <c r="L23" s="37"/>
      <c r="M23" s="37"/>
      <c r="N23" s="36"/>
      <c r="O23" s="36"/>
      <c r="P23" s="35"/>
      <c r="Q23" s="35"/>
      <c r="R23" s="14">
        <f t="shared" si="0"/>
        <v>0</v>
      </c>
      <c r="S23" s="15"/>
      <c r="T23" s="16"/>
    </row>
    <row r="24" spans="1:20">
      <c r="A24" s="41"/>
      <c r="B24" s="41"/>
      <c r="C24" s="42"/>
      <c r="D24" s="42"/>
      <c r="E24" s="42"/>
      <c r="F24" s="42"/>
      <c r="G24" s="42"/>
      <c r="H24" s="42"/>
      <c r="I24" s="42"/>
      <c r="J24" s="82"/>
      <c r="K24" s="83"/>
      <c r="L24" s="45"/>
      <c r="M24" s="45"/>
      <c r="N24" s="54"/>
      <c r="O24" s="54"/>
      <c r="P24" s="77"/>
      <c r="Q24" s="77"/>
      <c r="R24" s="11">
        <f t="shared" si="0"/>
        <v>0</v>
      </c>
      <c r="S24" s="12"/>
      <c r="T24" s="13"/>
    </row>
    <row r="25" spans="1:20">
      <c r="A25" s="32"/>
      <c r="B25" s="32"/>
      <c r="C25" s="80"/>
      <c r="D25" s="80"/>
      <c r="E25" s="80"/>
      <c r="F25" s="80"/>
      <c r="G25" s="80"/>
      <c r="H25" s="80"/>
      <c r="I25" s="80"/>
      <c r="J25" s="38"/>
      <c r="K25" s="39"/>
      <c r="L25" s="81"/>
      <c r="M25" s="81"/>
      <c r="N25" s="36"/>
      <c r="O25" s="36"/>
      <c r="P25" s="35"/>
      <c r="Q25" s="35"/>
      <c r="R25" s="14">
        <f t="shared" si="0"/>
        <v>0</v>
      </c>
      <c r="S25" s="15"/>
      <c r="T25" s="16"/>
    </row>
    <row r="26" spans="1:20">
      <c r="A26" s="41"/>
      <c r="B26" s="41"/>
      <c r="C26" s="42"/>
      <c r="D26" s="42"/>
      <c r="E26" s="42"/>
      <c r="F26" s="42"/>
      <c r="G26" s="42"/>
      <c r="H26" s="42"/>
      <c r="I26" s="42"/>
      <c r="J26" s="82"/>
      <c r="K26" s="83"/>
      <c r="L26" s="45"/>
      <c r="M26" s="45"/>
      <c r="N26" s="54"/>
      <c r="O26" s="54"/>
      <c r="P26" s="77"/>
      <c r="Q26" s="77"/>
      <c r="R26" s="11">
        <f t="shared" si="0"/>
        <v>0</v>
      </c>
      <c r="S26" s="12"/>
      <c r="T26" s="13"/>
    </row>
    <row r="27" spans="1:20">
      <c r="A27" s="32"/>
      <c r="B27" s="32"/>
      <c r="C27" s="40"/>
      <c r="D27" s="40"/>
      <c r="E27" s="40"/>
      <c r="F27" s="40"/>
      <c r="G27" s="40"/>
      <c r="H27" s="40"/>
      <c r="I27" s="40"/>
      <c r="J27" s="38"/>
      <c r="K27" s="39"/>
      <c r="L27" s="37"/>
      <c r="M27" s="37"/>
      <c r="N27" s="36"/>
      <c r="O27" s="36"/>
      <c r="P27" s="35"/>
      <c r="Q27" s="35"/>
      <c r="R27" s="14">
        <f t="shared" si="0"/>
        <v>0</v>
      </c>
      <c r="S27" s="15"/>
      <c r="T27" s="16"/>
    </row>
    <row r="28" spans="1:20">
      <c r="A28" s="41"/>
      <c r="B28" s="41"/>
      <c r="C28" s="42"/>
      <c r="D28" s="42"/>
      <c r="E28" s="42"/>
      <c r="F28" s="42"/>
      <c r="G28" s="42"/>
      <c r="H28" s="42"/>
      <c r="I28" s="42"/>
      <c r="J28" s="82"/>
      <c r="K28" s="83"/>
      <c r="L28" s="45"/>
      <c r="M28" s="45"/>
      <c r="N28" s="54"/>
      <c r="O28" s="54"/>
      <c r="P28" s="77"/>
      <c r="Q28" s="77"/>
      <c r="R28" s="11">
        <f t="shared" si="0"/>
        <v>0</v>
      </c>
      <c r="S28" s="12"/>
      <c r="T28" s="13"/>
    </row>
    <row r="29" spans="1:20">
      <c r="A29" s="32"/>
      <c r="B29" s="32"/>
      <c r="C29" s="80"/>
      <c r="D29" s="80"/>
      <c r="E29" s="80"/>
      <c r="F29" s="80"/>
      <c r="G29" s="80"/>
      <c r="H29" s="80"/>
      <c r="I29" s="80"/>
      <c r="J29" s="38"/>
      <c r="K29" s="39"/>
      <c r="L29" s="81"/>
      <c r="M29" s="81"/>
      <c r="N29" s="36"/>
      <c r="O29" s="36"/>
      <c r="P29" s="35"/>
      <c r="Q29" s="35"/>
      <c r="R29" s="14">
        <f t="shared" si="0"/>
        <v>0</v>
      </c>
      <c r="S29" s="15"/>
      <c r="T29" s="16"/>
    </row>
    <row r="30" spans="1:20">
      <c r="A30" s="41"/>
      <c r="B30" s="41"/>
      <c r="C30" s="42"/>
      <c r="D30" s="42"/>
      <c r="E30" s="42"/>
      <c r="F30" s="42"/>
      <c r="G30" s="42"/>
      <c r="H30" s="42"/>
      <c r="I30" s="42"/>
      <c r="J30" s="82"/>
      <c r="K30" s="83"/>
      <c r="L30" s="45"/>
      <c r="M30" s="45"/>
      <c r="N30" s="54"/>
      <c r="O30" s="54"/>
      <c r="P30" s="77"/>
      <c r="Q30" s="77"/>
      <c r="R30" s="11">
        <f t="shared" si="0"/>
        <v>0</v>
      </c>
      <c r="S30" s="12"/>
      <c r="T30" s="13"/>
    </row>
    <row r="31" spans="1:20">
      <c r="A31" s="32"/>
      <c r="B31" s="32"/>
      <c r="C31" s="40"/>
      <c r="D31" s="40"/>
      <c r="E31" s="40"/>
      <c r="F31" s="40"/>
      <c r="G31" s="40"/>
      <c r="H31" s="40"/>
      <c r="I31" s="40"/>
      <c r="J31" s="38"/>
      <c r="K31" s="39"/>
      <c r="L31" s="37"/>
      <c r="M31" s="37"/>
      <c r="N31" s="36"/>
      <c r="O31" s="36"/>
      <c r="P31" s="35"/>
      <c r="Q31" s="35"/>
      <c r="R31" s="14">
        <f t="shared" si="0"/>
        <v>0</v>
      </c>
      <c r="S31" s="15"/>
      <c r="T31" s="16"/>
    </row>
    <row r="32" spans="1:20">
      <c r="A32" s="41"/>
      <c r="B32" s="41"/>
      <c r="C32" s="42"/>
      <c r="D32" s="42"/>
      <c r="E32" s="42"/>
      <c r="F32" s="42"/>
      <c r="G32" s="42"/>
      <c r="H32" s="42"/>
      <c r="I32" s="42"/>
      <c r="J32" s="78"/>
      <c r="K32" s="79"/>
      <c r="L32" s="45"/>
      <c r="M32" s="45"/>
      <c r="N32" s="54"/>
      <c r="O32" s="54"/>
      <c r="P32" s="77"/>
      <c r="Q32" s="77"/>
      <c r="R32" s="11">
        <f t="shared" si="0"/>
        <v>0</v>
      </c>
      <c r="S32" s="12"/>
      <c r="T32" s="13"/>
    </row>
    <row r="33" spans="1:34">
      <c r="A33" s="32"/>
      <c r="B33" s="32"/>
      <c r="C33" s="40"/>
      <c r="D33" s="40"/>
      <c r="E33" s="40"/>
      <c r="F33" s="40"/>
      <c r="G33" s="40"/>
      <c r="H33" s="40"/>
      <c r="I33" s="40"/>
      <c r="J33" s="38"/>
      <c r="K33" s="39"/>
      <c r="L33" s="37"/>
      <c r="M33" s="37"/>
      <c r="N33" s="36"/>
      <c r="O33" s="36"/>
      <c r="P33" s="35"/>
      <c r="Q33" s="35"/>
      <c r="R33" s="14">
        <f t="shared" si="0"/>
        <v>0</v>
      </c>
      <c r="S33" s="15"/>
      <c r="T33" s="16"/>
    </row>
    <row r="34" spans="1:34">
      <c r="A34" s="41"/>
      <c r="B34" s="41"/>
      <c r="C34" s="42"/>
      <c r="D34" s="42"/>
      <c r="E34" s="42"/>
      <c r="F34" s="42"/>
      <c r="G34" s="42"/>
      <c r="H34" s="42"/>
      <c r="I34" s="42"/>
      <c r="J34" s="43"/>
      <c r="K34" s="44"/>
      <c r="L34" s="45"/>
      <c r="M34" s="45"/>
      <c r="N34" s="60" t="s">
        <v>18</v>
      </c>
      <c r="O34" s="60"/>
      <c r="P34" s="62">
        <f>SUMIF($P$19:$Q$33,N34,$R$19:$T$33)*(N34/100)</f>
        <v>11000</v>
      </c>
      <c r="Q34" s="62"/>
      <c r="R34" s="64">
        <f>SUMIF($P$19:$Q$33,N34,$R$19:$T$33)</f>
        <v>110000</v>
      </c>
      <c r="S34" s="65"/>
      <c r="T34" s="66"/>
    </row>
    <row r="35" spans="1:34">
      <c r="A35" s="46"/>
      <c r="B35" s="46"/>
      <c r="C35" s="40"/>
      <c r="D35" s="40"/>
      <c r="E35" s="40"/>
      <c r="F35" s="40"/>
      <c r="G35" s="40"/>
      <c r="H35" s="40"/>
      <c r="I35" s="40"/>
      <c r="J35" s="47"/>
      <c r="K35" s="48"/>
      <c r="L35" s="37"/>
      <c r="M35" s="37"/>
      <c r="N35" s="61" t="s">
        <v>19</v>
      </c>
      <c r="O35" s="61"/>
      <c r="P35" s="63">
        <f>SUMIF($P$19:$Q$33,N35,$R$19:$T$33)*(N35/100)</f>
        <v>88000</v>
      </c>
      <c r="Q35" s="63"/>
      <c r="R35" s="67">
        <f>SUMIF($P$19:$Q$33,N35,$R$19:$T$33)</f>
        <v>1100000</v>
      </c>
      <c r="S35" s="68"/>
      <c r="T35" s="69"/>
    </row>
    <row r="36" spans="1:34">
      <c r="A36" s="41"/>
      <c r="B36" s="41"/>
      <c r="C36" s="42"/>
      <c r="D36" s="42"/>
      <c r="E36" s="42"/>
      <c r="F36" s="42"/>
      <c r="G36" s="42"/>
      <c r="H36" s="42"/>
      <c r="I36" s="42"/>
      <c r="J36" s="43"/>
      <c r="K36" s="44"/>
      <c r="L36" s="45"/>
      <c r="M36" s="45"/>
      <c r="N36" s="74" t="s">
        <v>14</v>
      </c>
      <c r="O36" s="74"/>
      <c r="P36" s="54">
        <f>P34+P35</f>
        <v>99000</v>
      </c>
      <c r="Q36" s="55"/>
      <c r="R36" s="11">
        <f>R34+R35</f>
        <v>1210000</v>
      </c>
      <c r="S36" s="12"/>
      <c r="T36" s="13"/>
    </row>
    <row r="37" spans="1:34">
      <c r="A37" s="49"/>
      <c r="B37" s="49"/>
      <c r="C37" s="50"/>
      <c r="D37" s="50"/>
      <c r="E37" s="50"/>
      <c r="F37" s="50"/>
      <c r="G37" s="50"/>
      <c r="H37" s="50"/>
      <c r="I37" s="50"/>
      <c r="J37" s="51"/>
      <c r="K37" s="52"/>
      <c r="L37" s="53"/>
      <c r="M37" s="53"/>
      <c r="N37" s="33" t="s">
        <v>35</v>
      </c>
      <c r="O37" s="33"/>
      <c r="P37" s="34"/>
      <c r="Q37" s="34"/>
      <c r="R37" s="29">
        <f>P36+R36</f>
        <v>1309000</v>
      </c>
      <c r="S37" s="30"/>
      <c r="T37" s="31"/>
    </row>
    <row r="38" spans="1:34">
      <c r="A38" s="26" t="s">
        <v>15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8"/>
    </row>
    <row r="39" spans="1:34">
      <c r="A39" s="17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9"/>
    </row>
    <row r="40" spans="1:34">
      <c r="A40" s="20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2"/>
    </row>
    <row r="41" spans="1:34">
      <c r="A41" s="20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2"/>
    </row>
    <row r="42" spans="1:34">
      <c r="A42" s="20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2"/>
    </row>
    <row r="43" spans="1:34">
      <c r="A43" s="23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5"/>
    </row>
    <row r="44" spans="1:3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3"/>
    </row>
    <row r="45" spans="1:34">
      <c r="N45" s="88" t="s">
        <v>32</v>
      </c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</row>
  </sheetData>
  <mergeCells count="157">
    <mergeCell ref="N45:AH45"/>
    <mergeCell ref="A14:G14"/>
    <mergeCell ref="A15:G16"/>
    <mergeCell ref="A18:B18"/>
    <mergeCell ref="C18:I18"/>
    <mergeCell ref="J18:K18"/>
    <mergeCell ref="L18:M18"/>
    <mergeCell ref="N18:O18"/>
    <mergeCell ref="R18:T18"/>
    <mergeCell ref="A19:B19"/>
    <mergeCell ref="C19:I19"/>
    <mergeCell ref="J19:K19"/>
    <mergeCell ref="L19:M19"/>
    <mergeCell ref="N19:O19"/>
    <mergeCell ref="A20:B20"/>
    <mergeCell ref="C20:I20"/>
    <mergeCell ref="J20:K20"/>
    <mergeCell ref="L20:M20"/>
    <mergeCell ref="N20:O20"/>
    <mergeCell ref="A21:B21"/>
    <mergeCell ref="C21:I21"/>
    <mergeCell ref="J21:K21"/>
    <mergeCell ref="L21:M21"/>
    <mergeCell ref="N21:O21"/>
    <mergeCell ref="A22:B22"/>
    <mergeCell ref="C22:I22"/>
    <mergeCell ref="J22:K22"/>
    <mergeCell ref="L22:M22"/>
    <mergeCell ref="N22:O22"/>
    <mergeCell ref="A23:B23"/>
    <mergeCell ref="C23:I23"/>
    <mergeCell ref="J23:K23"/>
    <mergeCell ref="L23:M23"/>
    <mergeCell ref="N23:O23"/>
    <mergeCell ref="A24:B24"/>
    <mergeCell ref="C24:I24"/>
    <mergeCell ref="J24:K24"/>
    <mergeCell ref="L24:M24"/>
    <mergeCell ref="N24:O24"/>
    <mergeCell ref="A25:B25"/>
    <mergeCell ref="C25:I25"/>
    <mergeCell ref="J25:K25"/>
    <mergeCell ref="L25:M25"/>
    <mergeCell ref="N25:O25"/>
    <mergeCell ref="A26:B26"/>
    <mergeCell ref="C26:I26"/>
    <mergeCell ref="J26:K26"/>
    <mergeCell ref="L26:M26"/>
    <mergeCell ref="N26:O26"/>
    <mergeCell ref="A27:B27"/>
    <mergeCell ref="C27:I27"/>
    <mergeCell ref="J27:K27"/>
    <mergeCell ref="L27:M27"/>
    <mergeCell ref="N27:O27"/>
    <mergeCell ref="A28:B28"/>
    <mergeCell ref="C28:I28"/>
    <mergeCell ref="J28:K28"/>
    <mergeCell ref="L28:M28"/>
    <mergeCell ref="N28:O28"/>
    <mergeCell ref="P32:Q32"/>
    <mergeCell ref="A30:B30"/>
    <mergeCell ref="C30:I30"/>
    <mergeCell ref="J30:K30"/>
    <mergeCell ref="L30:M30"/>
    <mergeCell ref="N30:O30"/>
    <mergeCell ref="A31:B31"/>
    <mergeCell ref="C31:I31"/>
    <mergeCell ref="J31:K31"/>
    <mergeCell ref="L31:M31"/>
    <mergeCell ref="N31:O31"/>
    <mergeCell ref="P30:Q30"/>
    <mergeCell ref="P31:Q31"/>
    <mergeCell ref="R36:T36"/>
    <mergeCell ref="A2:T2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A32:B32"/>
    <mergeCell ref="C32:I32"/>
    <mergeCell ref="J32:K32"/>
    <mergeCell ref="A29:B29"/>
    <mergeCell ref="C29:I29"/>
    <mergeCell ref="J29:K29"/>
    <mergeCell ref="L29:M29"/>
    <mergeCell ref="N29:O29"/>
    <mergeCell ref="L32:M32"/>
    <mergeCell ref="N32:O32"/>
    <mergeCell ref="N4:O4"/>
    <mergeCell ref="N5:O5"/>
    <mergeCell ref="P4:S4"/>
    <mergeCell ref="P5:S5"/>
    <mergeCell ref="N6:O6"/>
    <mergeCell ref="P6:S6"/>
    <mergeCell ref="N34:O34"/>
    <mergeCell ref="N35:O35"/>
    <mergeCell ref="P34:Q34"/>
    <mergeCell ref="P35:Q35"/>
    <mergeCell ref="R34:T34"/>
    <mergeCell ref="R35:T35"/>
    <mergeCell ref="K9:S9"/>
    <mergeCell ref="K10:S10"/>
    <mergeCell ref="K11:S11"/>
    <mergeCell ref="K12:S12"/>
    <mergeCell ref="K13:S13"/>
    <mergeCell ref="R27:T27"/>
    <mergeCell ref="R26:T26"/>
    <mergeCell ref="R25:T25"/>
    <mergeCell ref="R24:T24"/>
    <mergeCell ref="R23:T23"/>
    <mergeCell ref="R22:T22"/>
    <mergeCell ref="R21:T21"/>
    <mergeCell ref="C35:I35"/>
    <mergeCell ref="J35:K35"/>
    <mergeCell ref="L35:M35"/>
    <mergeCell ref="A37:B37"/>
    <mergeCell ref="C37:I37"/>
    <mergeCell ref="J37:K37"/>
    <mergeCell ref="L37:M37"/>
    <mergeCell ref="P36:Q36"/>
    <mergeCell ref="A36:B36"/>
    <mergeCell ref="C36:I36"/>
    <mergeCell ref="J36:K36"/>
    <mergeCell ref="L36:M36"/>
    <mergeCell ref="N36:O36"/>
    <mergeCell ref="R20:T20"/>
    <mergeCell ref="R19:T19"/>
    <mergeCell ref="A39:T43"/>
    <mergeCell ref="A38:T38"/>
    <mergeCell ref="R37:T37"/>
    <mergeCell ref="R33:T33"/>
    <mergeCell ref="R32:T32"/>
    <mergeCell ref="R31:T31"/>
    <mergeCell ref="R30:T30"/>
    <mergeCell ref="R29:T29"/>
    <mergeCell ref="R28:T28"/>
    <mergeCell ref="A33:B33"/>
    <mergeCell ref="N37:O37"/>
    <mergeCell ref="P37:Q37"/>
    <mergeCell ref="P33:Q33"/>
    <mergeCell ref="N33:O33"/>
    <mergeCell ref="L33:M33"/>
    <mergeCell ref="J33:K33"/>
    <mergeCell ref="C33:I33"/>
    <mergeCell ref="A34:B34"/>
    <mergeCell ref="C34:I34"/>
    <mergeCell ref="J34:K34"/>
    <mergeCell ref="L34:M34"/>
    <mergeCell ref="A35:B35"/>
  </mergeCells>
  <phoneticPr fontId="16"/>
  <hyperlinks>
    <hyperlink ref="K13" r:id="rId1" display="info@sample.com" xr:uid="{00000000-0004-0000-0000-000000000000}"/>
    <hyperlink ref="N45" r:id="rId2" xr:uid="{FC20BC34-DADA-B64B-AD6D-C943466C2A75}"/>
    <hyperlink ref="N45:AH45" r:id="rId3" display="エクセルよりカンタンに作成・受け取り・管理ができる「ナカオさん」無料で試してみる" xr:uid="{E6346845-AF16-BC41-B8B4-65EF83886BF6}"/>
  </hyperlinks>
  <pageMargins left="0.7" right="0.7" top="3.5" bottom="0.75" header="0.3" footer="0.3"/>
  <pageSetup paperSize="9" scale="27" orientation="portrait" horizontalDpi="1200" verticalDpi="12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請求書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sugibayashi hiromi</dc:creator>
  <cp:lastModifiedBy>楠木早紀</cp:lastModifiedBy>
  <cp:lastPrinted>2020-11-11T06:09:25Z</cp:lastPrinted>
  <dcterms:created xsi:type="dcterms:W3CDTF">2019-11-15T11:45:51Z</dcterms:created>
  <dcterms:modified xsi:type="dcterms:W3CDTF">2021-03-17T06:43:13Z</dcterms:modified>
</cp:coreProperties>
</file>